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23\SINTEL\Noleggio autobus con conducente\Allegati\"/>
    </mc:Choice>
  </mc:AlternateContent>
  <bookViews>
    <workbookView xWindow="0" yWindow="0" windowWidth="28800" windowHeight="1170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 l="1"/>
  <c r="E65" i="1"/>
  <c r="D65" i="1"/>
  <c r="C65" i="1"/>
  <c r="B65" i="1"/>
  <c r="F64" i="1"/>
  <c r="E64" i="1"/>
  <c r="D64" i="1"/>
  <c r="C64" i="1"/>
  <c r="B64" i="1"/>
  <c r="F63" i="1"/>
  <c r="E63" i="1"/>
  <c r="D63" i="1"/>
  <c r="C63" i="1"/>
  <c r="B63" i="1"/>
  <c r="F62" i="1"/>
  <c r="E62" i="1"/>
  <c r="D62" i="1"/>
  <c r="C62" i="1"/>
  <c r="B62" i="1"/>
  <c r="F59" i="1"/>
  <c r="E59" i="1"/>
  <c r="D59" i="1"/>
  <c r="C59" i="1"/>
  <c r="B59" i="1"/>
  <c r="F58" i="1"/>
  <c r="E58" i="1"/>
  <c r="D58" i="1"/>
  <c r="C58" i="1"/>
  <c r="B58" i="1"/>
  <c r="F57" i="1"/>
  <c r="E57" i="1"/>
  <c r="D57" i="1"/>
  <c r="C57" i="1"/>
  <c r="B57" i="1"/>
  <c r="F56" i="1"/>
  <c r="E56" i="1"/>
  <c r="D56" i="1"/>
  <c r="C56" i="1"/>
  <c r="B56" i="1"/>
  <c r="F55" i="1"/>
  <c r="E55" i="1"/>
  <c r="D55" i="1"/>
  <c r="C55" i="1"/>
  <c r="B55" i="1"/>
  <c r="F54" i="1"/>
  <c r="E54" i="1"/>
  <c r="D54" i="1"/>
  <c r="C54" i="1"/>
  <c r="B54" i="1"/>
  <c r="F51" i="1"/>
  <c r="E51" i="1"/>
  <c r="D51" i="1"/>
  <c r="C51" i="1"/>
  <c r="B51" i="1"/>
  <c r="F50" i="1"/>
  <c r="E50" i="1"/>
  <c r="D50" i="1"/>
  <c r="C50" i="1"/>
  <c r="B50" i="1"/>
  <c r="F49" i="1"/>
  <c r="E49" i="1"/>
  <c r="D49" i="1"/>
  <c r="C49" i="1"/>
  <c r="B49" i="1"/>
  <c r="F48" i="1"/>
  <c r="E48" i="1"/>
  <c r="D48" i="1"/>
  <c r="C48" i="1"/>
  <c r="B48" i="1"/>
  <c r="F66" i="1" s="1"/>
  <c r="F68" i="1" s="1"/>
</calcChain>
</file>

<file path=xl/sharedStrings.xml><?xml version="1.0" encoding="utf-8"?>
<sst xmlns="http://schemas.openxmlformats.org/spreadsheetml/2006/main" count="121" uniqueCount="37">
  <si>
    <t>NUMERO</t>
  </si>
  <si>
    <t>MEZZA GIORNATA</t>
  </si>
  <si>
    <t>POSTI</t>
  </si>
  <si>
    <t>PERCORRENZA</t>
  </si>
  <si>
    <t>15/25</t>
  </si>
  <si>
    <t>26/30</t>
  </si>
  <si>
    <t>31/35</t>
  </si>
  <si>
    <t>36/54</t>
  </si>
  <si>
    <t>55/64</t>
  </si>
  <si>
    <t>A/R 50 km</t>
  </si>
  <si>
    <t>A/R 100 km</t>
  </si>
  <si>
    <t>A/R 150km</t>
  </si>
  <si>
    <t>A/R &gt; 150km</t>
  </si>
  <si>
    <t>GIORNATA INTERA</t>
  </si>
  <si>
    <t>A/R 200 km</t>
  </si>
  <si>
    <t>A/R 300km</t>
  </si>
  <si>
    <t>A/R 400km</t>
  </si>
  <si>
    <t>A/R 500km</t>
  </si>
  <si>
    <t>A/R  &gt; 500km</t>
  </si>
  <si>
    <t>SOVRAPPREZZO PER PARTENZA E RITORNO IN POLI DIVERSI DA MILANO</t>
  </si>
  <si>
    <t>Sovrapprezzo per partenza e ritorno dal Polo di Como</t>
  </si>
  <si>
    <t>Sovrapprezzo per partenza e ritorno dal Polo di Cremona</t>
  </si>
  <si>
    <t>Sovrapprezzo per partenza e ritorno dal Polo di Lecco</t>
  </si>
  <si>
    <t>Sovrapprezzo per partenza e ritorno dal Polo di Mantova</t>
  </si>
  <si>
    <t>Sovrapprezzo per partenza e ritorno dal Polo di Piacenza</t>
  </si>
  <si>
    <t>PREZZO</t>
  </si>
  <si>
    <t>A/R &gt; 500km</t>
  </si>
  <si>
    <t>TOTALE SPESA</t>
  </si>
  <si>
    <t xml:space="preserve">TOTALE OFFERTA 2 ANNI </t>
  </si>
  <si>
    <t>VALORE DA INSERIRE IN PIATTAFORMA COME VALORE ECONOMICO OFFERTO</t>
  </si>
  <si>
    <t xml:space="preserve">N.B.: </t>
  </si>
  <si>
    <t>A) I costi riportati sono riferiti ad un singolo autobus.</t>
  </si>
  <si>
    <t>B) Il numero dei viaggi è stato stimato sui dati del 2022 moltiplicati per 2,5, per allinearci ai numeri di viaggi effettuati prima del Covid</t>
  </si>
  <si>
    <t xml:space="preserve"> </t>
  </si>
  <si>
    <t>OPZIONE PER CLAUSOLA REVISIONE PREZZI</t>
  </si>
  <si>
    <t>TOTALE</t>
  </si>
  <si>
    <t>SERVIZIO DI NOLEGGIO AUTOBUS - CIG 97728288C9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</si>
</sst>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0" xfId="0" applyFont="1" applyFill="1"/>
    <xf numFmtId="0" fontId="4" fillId="0" borderId="1" xfId="0" applyFont="1" applyFill="1" applyBorder="1"/>
    <xf numFmtId="0" fontId="2" fillId="0" borderId="5" xfId="0" applyFont="1" applyFill="1" applyBorder="1"/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5" xfId="0" applyFill="1" applyBorder="1"/>
    <xf numFmtId="0" fontId="5" fillId="0" borderId="6" xfId="0" applyFont="1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6" xfId="0" applyBorder="1" applyAlignment="1">
      <alignment horizontal="center"/>
    </xf>
    <xf numFmtId="0" fontId="4" fillId="0" borderId="11" xfId="0" applyFont="1" applyFill="1" applyBorder="1"/>
    <xf numFmtId="44" fontId="0" fillId="0" borderId="2" xfId="1" applyFont="1" applyFill="1" applyBorder="1" applyAlignment="1" applyProtection="1">
      <protection locked="0"/>
    </xf>
    <xf numFmtId="44" fontId="0" fillId="0" borderId="3" xfId="1" applyFont="1" applyFill="1" applyBorder="1" applyAlignment="1" applyProtection="1">
      <protection locked="0"/>
    </xf>
    <xf numFmtId="44" fontId="0" fillId="0" borderId="4" xfId="1" applyFont="1" applyFill="1" applyBorder="1" applyAlignment="1" applyProtection="1">
      <protection locked="0"/>
    </xf>
    <xf numFmtId="0" fontId="0" fillId="0" borderId="7" xfId="0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2" fillId="0" borderId="5" xfId="0" applyFont="1" applyBorder="1"/>
    <xf numFmtId="0" fontId="0" fillId="0" borderId="5" xfId="0" applyBorder="1"/>
    <xf numFmtId="44" fontId="0" fillId="2" borderId="6" xfId="1" applyFont="1" applyFill="1" applyBorder="1" applyAlignment="1" applyProtection="1">
      <alignment horizontal="center"/>
      <protection locked="0"/>
    </xf>
    <xf numFmtId="44" fontId="0" fillId="2" borderId="7" xfId="1" applyFont="1" applyFill="1" applyBorder="1" applyAlignment="1" applyProtection="1">
      <alignment horizontal="center"/>
      <protection locked="0"/>
    </xf>
    <xf numFmtId="0" fontId="2" fillId="0" borderId="11" xfId="0" applyFont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8" xfId="0" applyBorder="1"/>
    <xf numFmtId="44" fontId="0" fillId="2" borderId="13" xfId="1" applyFont="1" applyFill="1" applyBorder="1" applyAlignment="1" applyProtection="1">
      <alignment horizontal="center"/>
      <protection locked="0"/>
    </xf>
    <xf numFmtId="44" fontId="0" fillId="2" borderId="14" xfId="1" applyFont="1" applyFill="1" applyBorder="1" applyAlignment="1" applyProtection="1">
      <alignment horizontal="center"/>
      <protection locked="0"/>
    </xf>
    <xf numFmtId="0" fontId="0" fillId="0" borderId="20" xfId="0" applyFill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44" fontId="0" fillId="2" borderId="9" xfId="1" applyFont="1" applyFill="1" applyBorder="1" applyAlignment="1" applyProtection="1">
      <alignment horizontal="center"/>
      <protection locked="0"/>
    </xf>
    <xf numFmtId="44" fontId="0" fillId="2" borderId="10" xfId="1" applyFont="1" applyFill="1" applyBorder="1" applyAlignment="1" applyProtection="1">
      <alignment horizontal="center"/>
      <protection locked="0"/>
    </xf>
    <xf numFmtId="44" fontId="0" fillId="0" borderId="6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0" fontId="0" fillId="0" borderId="12" xfId="0" applyBorder="1"/>
    <xf numFmtId="44" fontId="0" fillId="0" borderId="9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0" fillId="3" borderId="0" xfId="0" applyFill="1"/>
    <xf numFmtId="0" fontId="6" fillId="0" borderId="0" xfId="0" applyFont="1"/>
    <xf numFmtId="44" fontId="0" fillId="0" borderId="0" xfId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44" fontId="0" fillId="0" borderId="23" xfId="1" applyFont="1" applyFill="1" applyBorder="1" applyAlignment="1">
      <alignment horizontal="center"/>
    </xf>
    <xf numFmtId="44" fontId="2" fillId="3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topLeftCell="A16" workbookViewId="0">
      <selection activeCell="D20" sqref="D20"/>
    </sheetView>
  </sheetViews>
  <sheetFormatPr defaultColWidth="8.85546875" defaultRowHeight="15" x14ac:dyDescent="0.25"/>
  <cols>
    <col min="1" max="1" width="53.140625" customWidth="1"/>
    <col min="2" max="6" width="18.7109375" customWidth="1"/>
    <col min="7" max="7" width="70.28515625" bestFit="1" customWidth="1"/>
    <col min="8" max="8" width="9.42578125" bestFit="1" customWidth="1"/>
    <col min="9" max="9" width="12.85546875" bestFit="1" customWidth="1"/>
    <col min="10" max="10" width="17.7109375" bestFit="1" customWidth="1"/>
    <col min="11" max="11" width="11.7109375" bestFit="1" customWidth="1"/>
    <col min="12" max="12" width="12.85546875" bestFit="1" customWidth="1"/>
    <col min="13" max="13" width="13.85546875" bestFit="1" customWidth="1"/>
    <col min="20" max="20" width="10.42578125" customWidth="1"/>
  </cols>
  <sheetData>
    <row r="1" spans="1:9" ht="26.25" x14ac:dyDescent="0.4">
      <c r="A1" s="1" t="s">
        <v>36</v>
      </c>
    </row>
    <row r="2" spans="1:9" ht="21" customHeight="1" thickBot="1" x14ac:dyDescent="0.35">
      <c r="A2" s="2"/>
      <c r="B2" s="2"/>
      <c r="C2" s="3" t="s">
        <v>0</v>
      </c>
      <c r="D2" s="2"/>
      <c r="E2" s="2"/>
      <c r="F2" s="2"/>
    </row>
    <row r="3" spans="1:9" ht="18.75" x14ac:dyDescent="0.3">
      <c r="A3" s="4" t="s">
        <v>1</v>
      </c>
      <c r="B3" s="63" t="s">
        <v>2</v>
      </c>
      <c r="C3" s="64"/>
      <c r="D3" s="64"/>
      <c r="E3" s="64"/>
      <c r="F3" s="65"/>
    </row>
    <row r="4" spans="1:9" x14ac:dyDescent="0.25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H4" s="8"/>
      <c r="I4" s="9"/>
    </row>
    <row r="5" spans="1:9" x14ac:dyDescent="0.25">
      <c r="A5" s="10" t="s">
        <v>9</v>
      </c>
      <c r="B5" s="6">
        <v>8</v>
      </c>
      <c r="C5" s="6">
        <v>2</v>
      </c>
      <c r="D5" s="11">
        <v>2</v>
      </c>
      <c r="E5" s="6">
        <v>15</v>
      </c>
      <c r="F5" s="7">
        <v>8</v>
      </c>
      <c r="H5" s="8"/>
    </row>
    <row r="6" spans="1:9" x14ac:dyDescent="0.25">
      <c r="A6" s="10" t="s">
        <v>10</v>
      </c>
      <c r="B6" s="6">
        <v>10</v>
      </c>
      <c r="C6" s="6">
        <v>3</v>
      </c>
      <c r="D6" s="6">
        <v>3</v>
      </c>
      <c r="E6" s="6">
        <v>5</v>
      </c>
      <c r="F6" s="7">
        <v>3</v>
      </c>
    </row>
    <row r="7" spans="1:9" x14ac:dyDescent="0.25">
      <c r="A7" s="10" t="s">
        <v>11</v>
      </c>
      <c r="B7" s="6">
        <v>2</v>
      </c>
      <c r="C7" s="6">
        <v>2</v>
      </c>
      <c r="D7" s="6">
        <v>2</v>
      </c>
      <c r="E7" s="6">
        <v>2</v>
      </c>
      <c r="F7" s="7">
        <v>2</v>
      </c>
    </row>
    <row r="8" spans="1:9" ht="15.75" thickBot="1" x14ac:dyDescent="0.3">
      <c r="A8" s="12" t="s">
        <v>12</v>
      </c>
      <c r="B8" s="13">
        <v>3</v>
      </c>
      <c r="C8" s="13">
        <v>2</v>
      </c>
      <c r="D8" s="13">
        <v>2</v>
      </c>
      <c r="E8" s="13">
        <v>5</v>
      </c>
      <c r="F8" s="14">
        <v>2</v>
      </c>
    </row>
    <row r="9" spans="1:9" ht="18.75" x14ac:dyDescent="0.3">
      <c r="A9" s="4" t="s">
        <v>13</v>
      </c>
      <c r="B9" s="15"/>
      <c r="C9" s="16"/>
      <c r="D9" s="16" t="s">
        <v>2</v>
      </c>
      <c r="E9" s="16"/>
      <c r="F9" s="17"/>
    </row>
    <row r="10" spans="1:9" x14ac:dyDescent="0.25">
      <c r="A10" s="5" t="s">
        <v>3</v>
      </c>
      <c r="B10" s="6" t="s">
        <v>4</v>
      </c>
      <c r="C10" s="6" t="s">
        <v>5</v>
      </c>
      <c r="D10" s="6" t="s">
        <v>6</v>
      </c>
      <c r="E10" s="6" t="s">
        <v>7</v>
      </c>
      <c r="F10" s="7" t="s">
        <v>8</v>
      </c>
    </row>
    <row r="11" spans="1:9" x14ac:dyDescent="0.25">
      <c r="A11" s="10" t="s">
        <v>10</v>
      </c>
      <c r="B11" s="18">
        <v>5</v>
      </c>
      <c r="C11" s="18">
        <v>13</v>
      </c>
      <c r="D11" s="18">
        <v>2</v>
      </c>
      <c r="E11" s="18">
        <v>8</v>
      </c>
      <c r="F11" s="18">
        <v>5</v>
      </c>
    </row>
    <row r="12" spans="1:9" x14ac:dyDescent="0.25">
      <c r="A12" s="10" t="s">
        <v>14</v>
      </c>
      <c r="B12" s="18">
        <v>18</v>
      </c>
      <c r="C12" s="18">
        <v>15</v>
      </c>
      <c r="D12" s="18">
        <v>3</v>
      </c>
      <c r="E12" s="18">
        <v>5</v>
      </c>
      <c r="F12" s="18">
        <v>5</v>
      </c>
    </row>
    <row r="13" spans="1:9" x14ac:dyDescent="0.25">
      <c r="A13" s="10" t="s">
        <v>15</v>
      </c>
      <c r="B13" s="18">
        <v>13</v>
      </c>
      <c r="C13" s="18">
        <v>2</v>
      </c>
      <c r="D13" s="18">
        <v>8</v>
      </c>
      <c r="E13" s="18">
        <v>10</v>
      </c>
      <c r="F13" s="18">
        <v>8</v>
      </c>
    </row>
    <row r="14" spans="1:9" x14ac:dyDescent="0.25">
      <c r="A14" s="10" t="s">
        <v>16</v>
      </c>
      <c r="B14" s="18">
        <v>5</v>
      </c>
      <c r="C14" s="18">
        <v>8</v>
      </c>
      <c r="D14" s="18">
        <v>2</v>
      </c>
      <c r="E14" s="18">
        <v>23</v>
      </c>
      <c r="F14" s="18">
        <v>2</v>
      </c>
    </row>
    <row r="15" spans="1:9" x14ac:dyDescent="0.25">
      <c r="A15" s="10" t="s">
        <v>17</v>
      </c>
      <c r="B15" s="18">
        <v>2</v>
      </c>
      <c r="C15" s="18">
        <v>2</v>
      </c>
      <c r="D15" s="18">
        <v>2</v>
      </c>
      <c r="E15" s="18">
        <v>30</v>
      </c>
      <c r="F15" s="18">
        <v>3</v>
      </c>
    </row>
    <row r="16" spans="1:9" ht="15.75" thickBot="1" x14ac:dyDescent="0.3">
      <c r="A16" s="12" t="s">
        <v>18</v>
      </c>
      <c r="B16" s="18">
        <v>10</v>
      </c>
      <c r="C16" s="18">
        <v>8</v>
      </c>
      <c r="D16" s="18">
        <v>2</v>
      </c>
      <c r="E16" s="18">
        <v>15</v>
      </c>
      <c r="F16" s="18">
        <v>2</v>
      </c>
    </row>
    <row r="17" spans="1:6" ht="18.75" x14ac:dyDescent="0.3">
      <c r="A17" s="19" t="s">
        <v>19</v>
      </c>
      <c r="B17" s="20"/>
      <c r="C17" s="21"/>
      <c r="D17" s="21"/>
      <c r="E17" s="21"/>
      <c r="F17" s="22"/>
    </row>
    <row r="18" spans="1:6" x14ac:dyDescent="0.25">
      <c r="A18" s="10"/>
      <c r="B18" s="18" t="s">
        <v>4</v>
      </c>
      <c r="C18" s="18" t="s">
        <v>5</v>
      </c>
      <c r="D18" s="18" t="s">
        <v>6</v>
      </c>
      <c r="E18" s="18" t="s">
        <v>7</v>
      </c>
      <c r="F18" s="23" t="s">
        <v>8</v>
      </c>
    </row>
    <row r="19" spans="1:6" x14ac:dyDescent="0.25">
      <c r="A19" s="10" t="s">
        <v>20</v>
      </c>
      <c r="B19" s="6">
        <v>0.5</v>
      </c>
      <c r="C19" s="6">
        <v>0.5</v>
      </c>
      <c r="D19" s="6">
        <v>0.5</v>
      </c>
      <c r="E19" s="6">
        <v>0.5</v>
      </c>
      <c r="F19" s="7">
        <v>0.5</v>
      </c>
    </row>
    <row r="20" spans="1:6" x14ac:dyDescent="0.25">
      <c r="A20" s="10" t="s">
        <v>21</v>
      </c>
      <c r="B20" s="6">
        <v>0.5</v>
      </c>
      <c r="C20" s="6">
        <v>0.5</v>
      </c>
      <c r="D20" s="6">
        <v>0.5</v>
      </c>
      <c r="E20" s="6">
        <v>0.5</v>
      </c>
      <c r="F20" s="7">
        <v>0.5</v>
      </c>
    </row>
    <row r="21" spans="1:6" x14ac:dyDescent="0.25">
      <c r="A21" s="10" t="s">
        <v>22</v>
      </c>
      <c r="B21" s="6">
        <v>0.5</v>
      </c>
      <c r="C21" s="6">
        <v>0.5</v>
      </c>
      <c r="D21" s="6">
        <v>0.5</v>
      </c>
      <c r="E21" s="6">
        <v>0.5</v>
      </c>
      <c r="F21" s="7">
        <v>0.5</v>
      </c>
    </row>
    <row r="22" spans="1:6" x14ac:dyDescent="0.25">
      <c r="A22" s="10" t="s">
        <v>23</v>
      </c>
      <c r="B22" s="6">
        <v>0.5</v>
      </c>
      <c r="C22" s="6">
        <v>0.5</v>
      </c>
      <c r="D22" s="6">
        <v>0.5</v>
      </c>
      <c r="E22" s="6">
        <v>0.5</v>
      </c>
      <c r="F22" s="7">
        <v>0.5</v>
      </c>
    </row>
    <row r="23" spans="1:6" ht="15.75" thickBot="1" x14ac:dyDescent="0.3">
      <c r="A23" s="24" t="s">
        <v>24</v>
      </c>
      <c r="B23" s="25">
        <v>0.5</v>
      </c>
      <c r="C23" s="25">
        <v>0.5</v>
      </c>
      <c r="D23" s="25">
        <v>0.5</v>
      </c>
      <c r="E23" s="25">
        <v>0.5</v>
      </c>
      <c r="F23" s="26">
        <v>0.5</v>
      </c>
    </row>
    <row r="24" spans="1:6" ht="19.5" thickBot="1" x14ac:dyDescent="0.35">
      <c r="C24" s="27" t="s">
        <v>25</v>
      </c>
    </row>
    <row r="25" spans="1:6" ht="18.75" x14ac:dyDescent="0.3">
      <c r="A25" s="28" t="s">
        <v>1</v>
      </c>
      <c r="B25" s="66" t="s">
        <v>2</v>
      </c>
      <c r="C25" s="67"/>
      <c r="D25" s="67"/>
      <c r="E25" s="67"/>
      <c r="F25" s="68"/>
    </row>
    <row r="26" spans="1:6" x14ac:dyDescent="0.25">
      <c r="A26" s="29" t="s">
        <v>3</v>
      </c>
      <c r="B26" s="18" t="s">
        <v>4</v>
      </c>
      <c r="C26" s="18" t="s">
        <v>5</v>
      </c>
      <c r="D26" s="18" t="s">
        <v>6</v>
      </c>
      <c r="E26" s="18" t="s">
        <v>7</v>
      </c>
      <c r="F26" s="23" t="s">
        <v>8</v>
      </c>
    </row>
    <row r="27" spans="1:6" x14ac:dyDescent="0.25">
      <c r="A27" s="30" t="s">
        <v>9</v>
      </c>
      <c r="B27" s="31"/>
      <c r="C27" s="31"/>
      <c r="D27" s="31"/>
      <c r="E27" s="31"/>
      <c r="F27" s="32"/>
    </row>
    <row r="28" spans="1:6" x14ac:dyDescent="0.25">
      <c r="A28" s="30" t="s">
        <v>10</v>
      </c>
      <c r="B28" s="31"/>
      <c r="C28" s="31"/>
      <c r="D28" s="31"/>
      <c r="E28" s="31"/>
      <c r="F28" s="32"/>
    </row>
    <row r="29" spans="1:6" x14ac:dyDescent="0.25">
      <c r="A29" s="30" t="s">
        <v>11</v>
      </c>
      <c r="B29" s="31"/>
      <c r="C29" s="31"/>
      <c r="D29" s="31"/>
      <c r="E29" s="31"/>
      <c r="F29" s="32"/>
    </row>
    <row r="30" spans="1:6" ht="15.75" thickBot="1" x14ac:dyDescent="0.3">
      <c r="A30" s="12" t="s">
        <v>12</v>
      </c>
      <c r="B30" s="31"/>
      <c r="C30" s="31"/>
      <c r="D30" s="31"/>
      <c r="E30" s="31"/>
      <c r="F30" s="32"/>
    </row>
    <row r="31" spans="1:6" ht="19.5" thickBot="1" x14ac:dyDescent="0.35">
      <c r="A31" s="28" t="s">
        <v>13</v>
      </c>
      <c r="B31" s="69" t="s">
        <v>2</v>
      </c>
      <c r="C31" s="70"/>
      <c r="D31" s="70"/>
      <c r="E31" s="70"/>
      <c r="F31" s="71"/>
    </row>
    <row r="32" spans="1:6" x14ac:dyDescent="0.25">
      <c r="A32" s="33" t="s">
        <v>3</v>
      </c>
      <c r="B32" s="34" t="s">
        <v>4</v>
      </c>
      <c r="C32" s="34" t="s">
        <v>5</v>
      </c>
      <c r="D32" s="34" t="s">
        <v>6</v>
      </c>
      <c r="E32" s="34" t="s">
        <v>7</v>
      </c>
      <c r="F32" s="35" t="s">
        <v>8</v>
      </c>
    </row>
    <row r="33" spans="1:6" x14ac:dyDescent="0.25">
      <c r="A33" s="30" t="s">
        <v>10</v>
      </c>
      <c r="B33" s="31"/>
      <c r="C33" s="31"/>
      <c r="D33" s="31"/>
      <c r="E33" s="31"/>
      <c r="F33" s="32"/>
    </row>
    <row r="34" spans="1:6" x14ac:dyDescent="0.25">
      <c r="A34" s="30" t="s">
        <v>14</v>
      </c>
      <c r="B34" s="31"/>
      <c r="C34" s="31"/>
      <c r="D34" s="31"/>
      <c r="E34" s="31"/>
      <c r="F34" s="32"/>
    </row>
    <row r="35" spans="1:6" x14ac:dyDescent="0.25">
      <c r="A35" s="30" t="s">
        <v>15</v>
      </c>
      <c r="B35" s="31"/>
      <c r="C35" s="31"/>
      <c r="D35" s="31"/>
      <c r="E35" s="31"/>
      <c r="F35" s="32"/>
    </row>
    <row r="36" spans="1:6" x14ac:dyDescent="0.25">
      <c r="A36" s="30" t="s">
        <v>16</v>
      </c>
      <c r="B36" s="31"/>
      <c r="C36" s="31"/>
      <c r="D36" s="31"/>
      <c r="E36" s="31"/>
      <c r="F36" s="32"/>
    </row>
    <row r="37" spans="1:6" x14ac:dyDescent="0.25">
      <c r="A37" s="30" t="s">
        <v>17</v>
      </c>
      <c r="B37" s="31"/>
      <c r="C37" s="31"/>
      <c r="D37" s="31"/>
      <c r="E37" s="31"/>
      <c r="F37" s="32"/>
    </row>
    <row r="38" spans="1:6" ht="15.75" thickBot="1" x14ac:dyDescent="0.3">
      <c r="A38" s="36" t="s">
        <v>26</v>
      </c>
      <c r="B38" s="37"/>
      <c r="C38" s="37"/>
      <c r="D38" s="37"/>
      <c r="E38" s="37"/>
      <c r="F38" s="38"/>
    </row>
    <row r="39" spans="1:6" ht="18.75" x14ac:dyDescent="0.3">
      <c r="A39" s="19" t="s">
        <v>19</v>
      </c>
      <c r="B39" s="20"/>
      <c r="C39" s="21"/>
      <c r="D39" s="21"/>
      <c r="E39" s="21"/>
      <c r="F39" s="22"/>
    </row>
    <row r="40" spans="1:6" x14ac:dyDescent="0.25">
      <c r="A40" s="39"/>
      <c r="B40" s="40" t="s">
        <v>4</v>
      </c>
      <c r="C40" s="40" t="s">
        <v>5</v>
      </c>
      <c r="D40" s="40" t="s">
        <v>6</v>
      </c>
      <c r="E40" s="40" t="s">
        <v>7</v>
      </c>
      <c r="F40" s="41" t="s">
        <v>8</v>
      </c>
    </row>
    <row r="41" spans="1:6" x14ac:dyDescent="0.25">
      <c r="A41" s="10" t="s">
        <v>21</v>
      </c>
      <c r="B41" s="31"/>
      <c r="C41" s="31"/>
      <c r="D41" s="31"/>
      <c r="E41" s="31"/>
      <c r="F41" s="32"/>
    </row>
    <row r="42" spans="1:6" x14ac:dyDescent="0.25">
      <c r="A42" s="10" t="s">
        <v>22</v>
      </c>
      <c r="B42" s="31"/>
      <c r="C42" s="31"/>
      <c r="D42" s="31"/>
      <c r="E42" s="31"/>
      <c r="F42" s="32"/>
    </row>
    <row r="43" spans="1:6" x14ac:dyDescent="0.25">
      <c r="A43" s="10" t="s">
        <v>23</v>
      </c>
      <c r="B43" s="31"/>
      <c r="C43" s="31"/>
      <c r="D43" s="31"/>
      <c r="E43" s="31"/>
      <c r="F43" s="32"/>
    </row>
    <row r="44" spans="1:6" ht="15.75" thickBot="1" x14ac:dyDescent="0.3">
      <c r="A44" s="24" t="s">
        <v>24</v>
      </c>
      <c r="B44" s="42"/>
      <c r="C44" s="42"/>
      <c r="D44" s="42"/>
      <c r="E44" s="42"/>
      <c r="F44" s="43"/>
    </row>
    <row r="45" spans="1:6" ht="19.5" thickBot="1" x14ac:dyDescent="0.35">
      <c r="C45" s="27" t="s">
        <v>27</v>
      </c>
    </row>
    <row r="46" spans="1:6" ht="18.75" x14ac:dyDescent="0.3">
      <c r="A46" s="28" t="s">
        <v>1</v>
      </c>
      <c r="B46" s="66" t="s">
        <v>2</v>
      </c>
      <c r="C46" s="67"/>
      <c r="D46" s="67"/>
      <c r="E46" s="67"/>
      <c r="F46" s="68"/>
    </row>
    <row r="47" spans="1:6" x14ac:dyDescent="0.25">
      <c r="A47" s="29" t="s">
        <v>3</v>
      </c>
      <c r="B47" s="18" t="s">
        <v>4</v>
      </c>
      <c r="C47" s="18" t="s">
        <v>5</v>
      </c>
      <c r="D47" s="18" t="s">
        <v>6</v>
      </c>
      <c r="E47" s="18" t="s">
        <v>7</v>
      </c>
      <c r="F47" s="23" t="s">
        <v>8</v>
      </c>
    </row>
    <row r="48" spans="1:6" x14ac:dyDescent="0.25">
      <c r="A48" s="30" t="s">
        <v>9</v>
      </c>
      <c r="B48" s="44">
        <f t="shared" ref="B48:F51" si="0">B5*B27</f>
        <v>0</v>
      </c>
      <c r="C48" s="44">
        <f t="shared" si="0"/>
        <v>0</v>
      </c>
      <c r="D48" s="44">
        <f t="shared" si="0"/>
        <v>0</v>
      </c>
      <c r="E48" s="44">
        <f t="shared" si="0"/>
        <v>0</v>
      </c>
      <c r="F48" s="45">
        <f t="shared" si="0"/>
        <v>0</v>
      </c>
    </row>
    <row r="49" spans="1:6" x14ac:dyDescent="0.25">
      <c r="A49" s="30" t="s">
        <v>10</v>
      </c>
      <c r="B49" s="44">
        <f t="shared" si="0"/>
        <v>0</v>
      </c>
      <c r="C49" s="44">
        <f t="shared" si="0"/>
        <v>0</v>
      </c>
      <c r="D49" s="44">
        <f t="shared" si="0"/>
        <v>0</v>
      </c>
      <c r="E49" s="44">
        <f t="shared" si="0"/>
        <v>0</v>
      </c>
      <c r="F49" s="45">
        <f t="shared" si="0"/>
        <v>0</v>
      </c>
    </row>
    <row r="50" spans="1:6" x14ac:dyDescent="0.25">
      <c r="A50" s="30" t="s">
        <v>11</v>
      </c>
      <c r="B50" s="44">
        <f t="shared" si="0"/>
        <v>0</v>
      </c>
      <c r="C50" s="44">
        <f t="shared" si="0"/>
        <v>0</v>
      </c>
      <c r="D50" s="44">
        <f t="shared" si="0"/>
        <v>0</v>
      </c>
      <c r="E50" s="44">
        <f t="shared" si="0"/>
        <v>0</v>
      </c>
      <c r="F50" s="45">
        <f t="shared" si="0"/>
        <v>0</v>
      </c>
    </row>
    <row r="51" spans="1:6" ht="15.75" thickBot="1" x14ac:dyDescent="0.3">
      <c r="A51" s="10" t="s">
        <v>12</v>
      </c>
      <c r="B51" s="44">
        <f t="shared" si="0"/>
        <v>0</v>
      </c>
      <c r="C51" s="44">
        <f t="shared" si="0"/>
        <v>0</v>
      </c>
      <c r="D51" s="44">
        <f t="shared" si="0"/>
        <v>0</v>
      </c>
      <c r="E51" s="44">
        <f t="shared" si="0"/>
        <v>0</v>
      </c>
      <c r="F51" s="45">
        <f t="shared" si="0"/>
        <v>0</v>
      </c>
    </row>
    <row r="52" spans="1:6" ht="18.75" x14ac:dyDescent="0.3">
      <c r="A52" s="28" t="s">
        <v>13</v>
      </c>
      <c r="B52" s="66" t="s">
        <v>2</v>
      </c>
      <c r="C52" s="67"/>
      <c r="D52" s="67"/>
      <c r="E52" s="67"/>
      <c r="F52" s="68"/>
    </row>
    <row r="53" spans="1:6" x14ac:dyDescent="0.25">
      <c r="A53" s="29" t="s">
        <v>3</v>
      </c>
      <c r="B53" s="18" t="s">
        <v>4</v>
      </c>
      <c r="C53" s="18" t="s">
        <v>5</v>
      </c>
      <c r="D53" s="18" t="s">
        <v>6</v>
      </c>
      <c r="E53" s="18" t="s">
        <v>7</v>
      </c>
      <c r="F53" s="23" t="s">
        <v>8</v>
      </c>
    </row>
    <row r="54" spans="1:6" x14ac:dyDescent="0.25">
      <c r="A54" s="30" t="s">
        <v>10</v>
      </c>
      <c r="B54" s="44">
        <f t="shared" ref="B54:F59" si="1">B11*B33</f>
        <v>0</v>
      </c>
      <c r="C54" s="44">
        <f t="shared" si="1"/>
        <v>0</v>
      </c>
      <c r="D54" s="44">
        <f t="shared" si="1"/>
        <v>0</v>
      </c>
      <c r="E54" s="44">
        <f t="shared" si="1"/>
        <v>0</v>
      </c>
      <c r="F54" s="45">
        <f t="shared" si="1"/>
        <v>0</v>
      </c>
    </row>
    <row r="55" spans="1:6" x14ac:dyDescent="0.25">
      <c r="A55" s="30" t="s">
        <v>14</v>
      </c>
      <c r="B55" s="44">
        <f t="shared" si="1"/>
        <v>0</v>
      </c>
      <c r="C55" s="44">
        <f t="shared" si="1"/>
        <v>0</v>
      </c>
      <c r="D55" s="44">
        <f t="shared" si="1"/>
        <v>0</v>
      </c>
      <c r="E55" s="44">
        <f t="shared" si="1"/>
        <v>0</v>
      </c>
      <c r="F55" s="45">
        <f t="shared" si="1"/>
        <v>0</v>
      </c>
    </row>
    <row r="56" spans="1:6" x14ac:dyDescent="0.25">
      <c r="A56" s="30" t="s">
        <v>15</v>
      </c>
      <c r="B56" s="44">
        <f t="shared" si="1"/>
        <v>0</v>
      </c>
      <c r="C56" s="44">
        <f t="shared" si="1"/>
        <v>0</v>
      </c>
      <c r="D56" s="44">
        <f t="shared" si="1"/>
        <v>0</v>
      </c>
      <c r="E56" s="44">
        <f t="shared" si="1"/>
        <v>0</v>
      </c>
      <c r="F56" s="45">
        <f t="shared" si="1"/>
        <v>0</v>
      </c>
    </row>
    <row r="57" spans="1:6" x14ac:dyDescent="0.25">
      <c r="A57" s="30" t="s">
        <v>16</v>
      </c>
      <c r="B57" s="44">
        <f t="shared" si="1"/>
        <v>0</v>
      </c>
      <c r="C57" s="44">
        <f t="shared" si="1"/>
        <v>0</v>
      </c>
      <c r="D57" s="44">
        <f t="shared" si="1"/>
        <v>0</v>
      </c>
      <c r="E57" s="44">
        <f t="shared" si="1"/>
        <v>0</v>
      </c>
      <c r="F57" s="45">
        <f t="shared" si="1"/>
        <v>0</v>
      </c>
    </row>
    <row r="58" spans="1:6" x14ac:dyDescent="0.25">
      <c r="A58" s="30" t="s">
        <v>17</v>
      </c>
      <c r="B58" s="44">
        <f t="shared" si="1"/>
        <v>0</v>
      </c>
      <c r="C58" s="44">
        <f t="shared" si="1"/>
        <v>0</v>
      </c>
      <c r="D58" s="44">
        <f t="shared" si="1"/>
        <v>0</v>
      </c>
      <c r="E58" s="44">
        <f t="shared" si="1"/>
        <v>0</v>
      </c>
      <c r="F58" s="45">
        <f t="shared" si="1"/>
        <v>0</v>
      </c>
    </row>
    <row r="59" spans="1:6" ht="15.75" thickBot="1" x14ac:dyDescent="0.3">
      <c r="A59" s="46" t="s">
        <v>26</v>
      </c>
      <c r="B59" s="47">
        <f t="shared" si="1"/>
        <v>0</v>
      </c>
      <c r="C59" s="47">
        <f t="shared" si="1"/>
        <v>0</v>
      </c>
      <c r="D59" s="47">
        <f t="shared" si="1"/>
        <v>0</v>
      </c>
      <c r="E59" s="47">
        <f t="shared" si="1"/>
        <v>0</v>
      </c>
      <c r="F59" s="48">
        <f t="shared" si="1"/>
        <v>0</v>
      </c>
    </row>
    <row r="60" spans="1:6" ht="18.75" x14ac:dyDescent="0.3">
      <c r="A60" s="19" t="s">
        <v>19</v>
      </c>
      <c r="B60" s="20"/>
      <c r="C60" s="21"/>
      <c r="D60" s="21"/>
      <c r="E60" s="21"/>
      <c r="F60" s="22"/>
    </row>
    <row r="61" spans="1:6" x14ac:dyDescent="0.25">
      <c r="A61" s="10"/>
      <c r="B61" s="18" t="s">
        <v>4</v>
      </c>
      <c r="C61" s="18" t="s">
        <v>5</v>
      </c>
      <c r="D61" s="18" t="s">
        <v>6</v>
      </c>
      <c r="E61" s="18" t="s">
        <v>7</v>
      </c>
      <c r="F61" s="23" t="s">
        <v>8</v>
      </c>
    </row>
    <row r="62" spans="1:6" x14ac:dyDescent="0.25">
      <c r="A62" s="10" t="s">
        <v>21</v>
      </c>
      <c r="B62" s="44">
        <f t="shared" ref="B62:F65" si="2">B20*B41</f>
        <v>0</v>
      </c>
      <c r="C62" s="44">
        <f t="shared" si="2"/>
        <v>0</v>
      </c>
      <c r="D62" s="44">
        <f t="shared" si="2"/>
        <v>0</v>
      </c>
      <c r="E62" s="44">
        <f t="shared" si="2"/>
        <v>0</v>
      </c>
      <c r="F62" s="45">
        <f t="shared" si="2"/>
        <v>0</v>
      </c>
    </row>
    <row r="63" spans="1:6" x14ac:dyDescent="0.25">
      <c r="A63" s="10" t="s">
        <v>22</v>
      </c>
      <c r="B63" s="44">
        <f t="shared" si="2"/>
        <v>0</v>
      </c>
      <c r="C63" s="44">
        <f t="shared" si="2"/>
        <v>0</v>
      </c>
      <c r="D63" s="44">
        <f t="shared" si="2"/>
        <v>0</v>
      </c>
      <c r="E63" s="44">
        <f t="shared" si="2"/>
        <v>0</v>
      </c>
      <c r="F63" s="45">
        <f t="shared" si="2"/>
        <v>0</v>
      </c>
    </row>
    <row r="64" spans="1:6" x14ac:dyDescent="0.25">
      <c r="A64" s="10" t="s">
        <v>23</v>
      </c>
      <c r="B64" s="44">
        <f t="shared" si="2"/>
        <v>0</v>
      </c>
      <c r="C64" s="44">
        <f t="shared" si="2"/>
        <v>0</v>
      </c>
      <c r="D64" s="44">
        <f t="shared" si="2"/>
        <v>0</v>
      </c>
      <c r="E64" s="44">
        <f t="shared" si="2"/>
        <v>0</v>
      </c>
      <c r="F64" s="45">
        <f t="shared" si="2"/>
        <v>0</v>
      </c>
    </row>
    <row r="65" spans="1:10" ht="15.75" thickBot="1" x14ac:dyDescent="0.3">
      <c r="A65" s="24" t="s">
        <v>24</v>
      </c>
      <c r="B65" s="47">
        <f t="shared" si="2"/>
        <v>0</v>
      </c>
      <c r="C65" s="47">
        <f t="shared" si="2"/>
        <v>0</v>
      </c>
      <c r="D65" s="47">
        <f t="shared" si="2"/>
        <v>0</v>
      </c>
      <c r="E65" s="47">
        <f t="shared" si="2"/>
        <v>0</v>
      </c>
      <c r="F65" s="48">
        <f t="shared" si="2"/>
        <v>0</v>
      </c>
    </row>
    <row r="66" spans="1:10" ht="15.75" thickBot="1" x14ac:dyDescent="0.3">
      <c r="A66" s="49"/>
      <c r="B66" s="50"/>
      <c r="C66" s="50"/>
      <c r="D66" s="51"/>
      <c r="E66" s="52" t="s">
        <v>28</v>
      </c>
      <c r="F66" s="59">
        <f>SUM(B48:F51)+SUM(B54:F59)+SUM(B62:F65)</f>
        <v>0</v>
      </c>
      <c r="H66" s="2"/>
      <c r="I66" s="2"/>
      <c r="J66" s="2"/>
    </row>
    <row r="67" spans="1:10" x14ac:dyDescent="0.25">
      <c r="A67" s="61" t="s">
        <v>34</v>
      </c>
      <c r="B67" s="62"/>
      <c r="C67" s="62"/>
      <c r="D67" s="62"/>
      <c r="E67" s="62"/>
      <c r="F67" s="55">
        <v>4000</v>
      </c>
      <c r="G67" s="2"/>
      <c r="H67" s="2"/>
      <c r="I67" s="2"/>
      <c r="J67" s="2"/>
    </row>
    <row r="68" spans="1:10" ht="15.75" x14ac:dyDescent="0.25">
      <c r="A68" s="56"/>
      <c r="B68" s="57"/>
      <c r="C68" s="57"/>
      <c r="D68" s="51"/>
      <c r="E68" s="58" t="s">
        <v>35</v>
      </c>
      <c r="F68" s="60">
        <f>F66+F67</f>
        <v>4000</v>
      </c>
      <c r="G68" s="53" t="s">
        <v>29</v>
      </c>
      <c r="H68" s="2"/>
      <c r="I68" s="2"/>
      <c r="J68" s="2"/>
    </row>
    <row r="69" spans="1:10" x14ac:dyDescent="0.25">
      <c r="A69" s="54" t="s">
        <v>30</v>
      </c>
    </row>
    <row r="70" spans="1:10" x14ac:dyDescent="0.25">
      <c r="A70" t="s">
        <v>31</v>
      </c>
    </row>
    <row r="71" spans="1:10" x14ac:dyDescent="0.25">
      <c r="A71" t="s">
        <v>32</v>
      </c>
    </row>
    <row r="78" spans="1:10" x14ac:dyDescent="0.25">
      <c r="A78" t="s">
        <v>33</v>
      </c>
    </row>
  </sheetData>
  <sheetProtection algorithmName="SHA-512" hashValue="GR0olUd9OcbJUstpkQmECJgpHO1dkUwNjabFUdWf4U7kUo+rODX+cC4C82no2JXGVfo9u1+7CyLm/OQUdbdCBQ==" saltValue="G2fd36ju2qZteEyaynThRg==" spinCount="100000" sheet="1" objects="1" scenarios="1"/>
  <mergeCells count="6">
    <mergeCell ref="A67:E67"/>
    <mergeCell ref="B3:F3"/>
    <mergeCell ref="B25:F25"/>
    <mergeCell ref="B31:F31"/>
    <mergeCell ref="B46:F46"/>
    <mergeCell ref="B52:F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Elisabetta Rolla</dc:creator>
  <cp:lastModifiedBy>Laura Elisabetta Rolla</cp:lastModifiedBy>
  <dcterms:created xsi:type="dcterms:W3CDTF">2023-04-04T09:33:51Z</dcterms:created>
  <dcterms:modified xsi:type="dcterms:W3CDTF">2023-04-13T13:41:09Z</dcterms:modified>
</cp:coreProperties>
</file>